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EZENTACIJE\ONEP\FOF-2\za razpis\27.7.2020\za objavo 30.7.2020\"/>
    </mc:Choice>
  </mc:AlternateContent>
  <xr:revisionPtr revIDLastSave="0" documentId="13_ncr:1_{0981A813-6283-482F-9F89-3B04F52EACD0}" xr6:coauthVersionLast="43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Plan plasiranj Mikroposojila" sheetId="40" r:id="rId1"/>
  </sheets>
  <definedNames>
    <definedName name="_xlnm.Print_Area" localSheetId="0">'Plan plasiranj Mikroposojila'!$A$1:$K$16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40" l="1"/>
  <c r="C8" i="40" s="1"/>
  <c r="D6" i="40" l="1"/>
  <c r="D8" i="40" s="1"/>
  <c r="E6" i="40" l="1"/>
  <c r="H5" i="40"/>
  <c r="F6" i="40" l="1"/>
  <c r="E8" i="40"/>
  <c r="H6" i="40"/>
  <c r="G6" i="40" l="1"/>
  <c r="G8" i="40" s="1"/>
  <c r="F8" i="40"/>
</calcChain>
</file>

<file path=xl/sharedStrings.xml><?xml version="1.0" encoding="utf-8"?>
<sst xmlns="http://schemas.openxmlformats.org/spreadsheetml/2006/main" count="11" uniqueCount="11">
  <si>
    <t>Skupaj</t>
  </si>
  <si>
    <t>Kontrola minimalnih kumulativnih %</t>
  </si>
  <si>
    <t xml:space="preserve">Kraj in datum: </t>
  </si>
  <si>
    <t>Podpis ponudnika:</t>
  </si>
  <si>
    <t>PLAN za vse finančne posrednike</t>
  </si>
  <si>
    <t>SKUPAJ (akumulacija)</t>
  </si>
  <si>
    <t xml:space="preserve">EKP Mikroposojila za MSP 2 (2014-2020)/COVID-19 </t>
  </si>
  <si>
    <t>plasma sredstev EKP Mikroposojila za MSP 2 (2014-2020)/COVID-19</t>
  </si>
  <si>
    <t>obrazec Plan plasmajev_Mikroposojila COVID-19</t>
  </si>
  <si>
    <t>Znesek EKP sredstev:</t>
  </si>
  <si>
    <t>(izpolni ponudnik)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</si>
</sst>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%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3" borderId="5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165" fontId="3" fillId="5" borderId="0" xfId="1" applyNumberFormat="1" applyFont="1" applyFill="1" applyBorder="1" applyAlignment="1">
      <alignment horizontal="right"/>
    </xf>
    <xf numFmtId="165" fontId="3" fillId="5" borderId="2" xfId="1" applyNumberFormat="1" applyFont="1" applyFill="1" applyBorder="1" applyAlignment="1">
      <alignment horizontal="right"/>
    </xf>
    <xf numFmtId="165" fontId="2" fillId="5" borderId="3" xfId="1" applyNumberFormat="1" applyFont="1" applyFill="1" applyBorder="1" applyAlignment="1">
      <alignment horizontal="right"/>
    </xf>
    <xf numFmtId="165" fontId="2" fillId="5" borderId="4" xfId="1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vertical="center"/>
    </xf>
    <xf numFmtId="165" fontId="2" fillId="5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0" fontId="5" fillId="0" borderId="0" xfId="0" applyFont="1"/>
    <xf numFmtId="14" fontId="2" fillId="3" borderId="5" xfId="0" applyNumberFormat="1" applyFont="1" applyFill="1" applyBorder="1" applyAlignment="1">
      <alignment horizontal="right" wrapText="1"/>
    </xf>
    <xf numFmtId="165" fontId="3" fillId="6" borderId="0" xfId="1" applyNumberFormat="1" applyFont="1" applyFill="1" applyBorder="1" applyAlignment="1">
      <alignment horizontal="right"/>
    </xf>
    <xf numFmtId="164" fontId="0" fillId="0" borderId="2" xfId="2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4"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numFmt numFmtId="0" formatCode="General"/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CCCC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Z40"/>
  <sheetViews>
    <sheetView showGridLines="0" tabSelected="1" zoomScale="115" zoomScaleNormal="115" workbookViewId="0">
      <selection sqref="A1:K16"/>
    </sheetView>
  </sheetViews>
  <sheetFormatPr defaultRowHeight="15" x14ac:dyDescent="0.25"/>
  <cols>
    <col min="1" max="1" width="4.140625" customWidth="1"/>
    <col min="2" max="2" width="59.28515625" customWidth="1"/>
    <col min="3" max="3" width="13.7109375" customWidth="1"/>
    <col min="4" max="5" width="14.5703125" customWidth="1"/>
    <col min="6" max="6" width="13.85546875" customWidth="1"/>
    <col min="7" max="7" width="13.28515625" customWidth="1"/>
    <col min="9" max="9" width="9.42578125" customWidth="1"/>
  </cols>
  <sheetData>
    <row r="1" spans="2:19" x14ac:dyDescent="0.25">
      <c r="B1" t="s">
        <v>8</v>
      </c>
    </row>
    <row r="3" spans="2:19" ht="15.75" thickBot="1" x14ac:dyDescent="0.3">
      <c r="B3" t="s">
        <v>6</v>
      </c>
      <c r="C3" t="s">
        <v>9</v>
      </c>
      <c r="G3" s="15">
        <v>10449000</v>
      </c>
      <c r="H3" s="15"/>
      <c r="I3" s="15"/>
    </row>
    <row r="4" spans="2:19" ht="15.75" thickBot="1" x14ac:dyDescent="0.3">
      <c r="B4" s="2" t="s">
        <v>4</v>
      </c>
      <c r="C4" s="13">
        <v>44165</v>
      </c>
      <c r="D4" s="13">
        <v>44286</v>
      </c>
      <c r="E4" s="13">
        <v>44439</v>
      </c>
      <c r="F4" s="13">
        <v>44561</v>
      </c>
      <c r="G4" s="13">
        <v>45291</v>
      </c>
      <c r="H4" s="1" t="s">
        <v>0</v>
      </c>
    </row>
    <row r="5" spans="2:19" x14ac:dyDescent="0.25">
      <c r="B5" s="3" t="s">
        <v>7</v>
      </c>
      <c r="C5" s="14"/>
      <c r="D5" s="14"/>
      <c r="E5" s="14"/>
      <c r="F5" s="14"/>
      <c r="G5" s="14"/>
      <c r="H5" s="7">
        <f>SUM(C5:G5)</f>
        <v>0</v>
      </c>
      <c r="I5" t="s">
        <v>10</v>
      </c>
    </row>
    <row r="6" spans="2:19" ht="15.75" thickBot="1" x14ac:dyDescent="0.3">
      <c r="B6" s="4" t="s">
        <v>5</v>
      </c>
      <c r="C6" s="6">
        <f>IFERROR(IF(C5="vpiši","%",C5),"%")</f>
        <v>0</v>
      </c>
      <c r="D6" s="6">
        <f>IFERROR(D5+C6,"%")</f>
        <v>0</v>
      </c>
      <c r="E6" s="6">
        <f t="shared" ref="E6:G6" si="0">IFERROR(E5+D6,"%")</f>
        <v>0</v>
      </c>
      <c r="F6" s="6">
        <f t="shared" si="0"/>
        <v>0</v>
      </c>
      <c r="G6" s="6">
        <f t="shared" si="0"/>
        <v>0</v>
      </c>
      <c r="H6" s="8">
        <f>H5</f>
        <v>0</v>
      </c>
    </row>
    <row r="7" spans="2:19" x14ac:dyDescent="0.25">
      <c r="B7" s="9" t="s">
        <v>1</v>
      </c>
      <c r="C7" s="5">
        <v>0.33800000000000002</v>
      </c>
      <c r="D7" s="5">
        <v>0.90600000000000003</v>
      </c>
      <c r="E7" s="5">
        <v>0.93600000000000005</v>
      </c>
      <c r="F7" s="5">
        <v>0.93600000000000005</v>
      </c>
      <c r="G7" s="5">
        <v>0.98</v>
      </c>
      <c r="H7" s="10"/>
    </row>
    <row r="8" spans="2:19" x14ac:dyDescent="0.25">
      <c r="B8" s="9"/>
      <c r="C8" s="5" t="str">
        <f>IF(C6&lt;C7,"popravi/dopolni"," ")</f>
        <v>popravi/dopolni</v>
      </c>
      <c r="D8" s="5" t="str">
        <f>IF(D6&lt;D7,"popravi/dopolni"," ")</f>
        <v>popravi/dopolni</v>
      </c>
      <c r="E8" s="5" t="str">
        <f>IF(E6&lt;E7,"popravi/dopolni"," ")</f>
        <v>popravi/dopolni</v>
      </c>
      <c r="F8" s="5" t="str">
        <f>IF(F6&lt;F7,"popravi/dopolni"," ")</f>
        <v>popravi/dopolni</v>
      </c>
      <c r="G8" s="5" t="str">
        <f>IF(G6&lt;G7,"popravi/dopolni"," ")</f>
        <v>popravi/dopolni</v>
      </c>
      <c r="H8" s="10"/>
    </row>
    <row r="15" spans="2:19" s="12" customFormat="1" x14ac:dyDescent="0.25">
      <c r="B15" s="11" t="s">
        <v>2</v>
      </c>
      <c r="C15" s="12" t="s">
        <v>3</v>
      </c>
      <c r="M15"/>
      <c r="N15"/>
      <c r="O15"/>
      <c r="P15"/>
      <c r="Q15"/>
      <c r="R15"/>
      <c r="S15"/>
    </row>
    <row r="40" spans="1:26" s="12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</sheetData>
  <mergeCells count="1">
    <mergeCell ref="G3:I3"/>
  </mergeCells>
  <conditionalFormatting sqref="B4:H8">
    <cfRule type="containsText" dxfId="3" priority="78" operator="containsText" text="PAZI">
      <formula>NOT(ISERROR(SEARCH("PAZI",B4)))</formula>
    </cfRule>
  </conditionalFormatting>
  <conditionalFormatting sqref="C5:G5">
    <cfRule type="containsText" dxfId="2" priority="31" operator="containsText" text="vpiši">
      <formula>NOT(ISERROR(SEARCH("vpiši",C5)))</formula>
    </cfRule>
    <cfRule type="containsText" dxfId="1" priority="32" operator="containsText" text="PAZI">
      <formula>NOT(ISERROR(SEARCH("PAZI",C5)))</formula>
    </cfRule>
  </conditionalFormatting>
  <conditionalFormatting sqref="B15">
    <cfRule type="containsText" dxfId="0" priority="23" operator="containsText" text="PAZI">
      <formula>NOT(ISERROR(SEARCH("PAZI",B15)))</formula>
    </cfRule>
  </conditionalFormatting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plasiranj Mikroposojila</vt:lpstr>
      <vt:lpstr>'Plan plasiranj Mikroposojila'!Print_Area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BlazLenassi</dc:creator>
  <cp:lastModifiedBy>Administrator</cp:lastModifiedBy>
  <cp:lastPrinted>2020-07-30T10:55:46Z</cp:lastPrinted>
  <dcterms:created xsi:type="dcterms:W3CDTF">2017-07-05T07:55:15Z</dcterms:created>
  <dcterms:modified xsi:type="dcterms:W3CDTF">2020-07-30T10:55:49Z</dcterms:modified>
</cp:coreProperties>
</file>